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اااخانم و آقای حسابدار\پست1405\New folder\"/>
    </mc:Choice>
  </mc:AlternateContent>
  <bookViews>
    <workbookView xWindow="0" yWindow="0" windowWidth="7793" windowHeight="879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3" i="1"/>
  <c r="D4" i="1"/>
  <c r="D5" i="1"/>
  <c r="D6" i="1"/>
  <c r="D7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2" i="1"/>
  <c r="E3" i="1" l="1"/>
  <c r="E2" i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</calcChain>
</file>

<file path=xl/sharedStrings.xml><?xml version="1.0" encoding="utf-8"?>
<sst xmlns="http://schemas.openxmlformats.org/spreadsheetml/2006/main" count="4" uniqueCount="4">
  <si>
    <t>سال سنوات</t>
  </si>
  <si>
    <t>سال جاری</t>
  </si>
  <si>
    <t>نرخ پایه سنوات روزانه</t>
  </si>
  <si>
    <t>سال 1405 روزانه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</si>
</sst>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-_ر_ي_ا_ل_ ;_ * #,##0.00\-_ر_ي_ا_ل_ ;_ * &quot;-&quot;??_-_ر_ي_ا_ل_ ;_ @_ "/>
    <numFmt numFmtId="164" formatCode="_ * #,##0_-_ر_ي_ا_ل_ ;_ * #,##0\-_ر_ي_ا_ل_ ;_ * &quot;-&quot;??_-_ر_ي_ا_ل_ ;_ @_ "/>
  </numFmts>
  <fonts count="4">
    <font>
      <sz val="11"/>
      <color theme="1"/>
      <name val="Calibri"/>
      <family val="2"/>
      <charset val="178"/>
      <scheme val="minor"/>
    </font>
    <font>
      <b/>
      <sz val="10"/>
      <color rgb="FF000000"/>
      <name val="Main-font"/>
    </font>
    <font>
      <sz val="10"/>
      <color rgb="FF000000"/>
      <name val="Main-font"/>
    </font>
    <font>
      <sz val="11"/>
      <color theme="1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rgb="FFE0E0E0"/>
      </top>
      <bottom/>
      <diagonal/>
    </border>
    <border>
      <left style="medium">
        <color rgb="FFE1E1E1"/>
      </left>
      <right/>
      <top style="medium">
        <color rgb="FFE1E1E1"/>
      </top>
      <bottom/>
      <diagonal/>
    </border>
    <border>
      <left/>
      <right/>
      <top style="medium">
        <color rgb="FFE1E1E1"/>
      </top>
      <bottom/>
      <diagonal/>
    </border>
    <border>
      <left/>
      <right style="medium">
        <color rgb="FFE1E1E1"/>
      </right>
      <top style="medium">
        <color rgb="FFE1E1E1"/>
      </top>
      <bottom/>
      <diagonal/>
    </border>
    <border>
      <left style="medium">
        <color rgb="FFE1E1E1"/>
      </left>
      <right/>
      <top style="medium">
        <color rgb="FFE0E0E0"/>
      </top>
      <bottom/>
      <diagonal/>
    </border>
    <border>
      <left/>
      <right style="medium">
        <color rgb="FFE1E1E1"/>
      </right>
      <top style="medium">
        <color rgb="FFE0E0E0"/>
      </top>
      <bottom/>
      <diagonal/>
    </border>
    <border>
      <left style="medium">
        <color rgb="FFE1E1E1"/>
      </left>
      <right/>
      <top style="medium">
        <color rgb="FFE0E0E0"/>
      </top>
      <bottom style="medium">
        <color rgb="FFE1E1E1"/>
      </bottom>
      <diagonal/>
    </border>
    <border>
      <left/>
      <right style="medium">
        <color rgb="FFE1E1E1"/>
      </right>
      <top style="medium">
        <color rgb="FFE0E0E0"/>
      </top>
      <bottom style="medium">
        <color rgb="FFE1E1E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right" vertical="center" indent="1"/>
    </xf>
    <xf numFmtId="0" fontId="1" fillId="2" borderId="3" xfId="0" applyFont="1" applyFill="1" applyBorder="1" applyAlignment="1">
      <alignment horizontal="right" vertical="center" indent="1"/>
    </xf>
    <xf numFmtId="0" fontId="1" fillId="2" borderId="4" xfId="0" applyFont="1" applyFill="1" applyBorder="1" applyAlignment="1">
      <alignment horizontal="right" vertical="center" indent="1"/>
    </xf>
    <xf numFmtId="0" fontId="2" fillId="2" borderId="5" xfId="0" applyFont="1" applyFill="1" applyBorder="1" applyAlignment="1">
      <alignment vertical="center" wrapText="1"/>
    </xf>
    <xf numFmtId="3" fontId="2" fillId="2" borderId="6" xfId="0" applyNumberFormat="1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3" fontId="2" fillId="2" borderId="8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3" fontId="2" fillId="2" borderId="4" xfId="0" applyNumberFormat="1" applyFont="1" applyFill="1" applyBorder="1" applyAlignment="1">
      <alignment vertical="center" wrapText="1"/>
    </xf>
    <xf numFmtId="164" fontId="0" fillId="0" borderId="0" xfId="1" applyNumberFormat="1" applyFont="1"/>
    <xf numFmtId="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rightToLeft="1" tabSelected="1" workbookViewId="0">
      <selection activeCell="E2" sqref="E2:E23"/>
    </sheetView>
  </sheetViews>
  <sheetFormatPr defaultRowHeight="14.25"/>
  <cols>
    <col min="2" max="2" width="16.06640625" customWidth="1"/>
    <col min="3" max="3" width="19.59765625" customWidth="1"/>
    <col min="4" max="4" width="19.06640625" style="11" customWidth="1"/>
    <col min="5" max="5" width="17.33203125" bestFit="1" customWidth="1"/>
    <col min="8" max="8" width="11.73046875" bestFit="1" customWidth="1"/>
    <col min="12" max="12" width="16.265625" style="11" bestFit="1" customWidth="1"/>
  </cols>
  <sheetData>
    <row r="1" spans="1:6" ht="14.65" thickBot="1">
      <c r="A1" s="2" t="s">
        <v>0</v>
      </c>
      <c r="B1" s="3" t="s">
        <v>1</v>
      </c>
      <c r="C1" s="4" t="s">
        <v>2</v>
      </c>
      <c r="D1" s="11" t="s">
        <v>3</v>
      </c>
    </row>
    <row r="2" spans="1:6" ht="14.65" thickBot="1">
      <c r="A2" s="5">
        <v>1</v>
      </c>
      <c r="B2" s="1">
        <v>1405</v>
      </c>
      <c r="C2" s="6">
        <v>94000</v>
      </c>
      <c r="D2" s="11">
        <f>5000000/30</f>
        <v>166666.66666666666</v>
      </c>
      <c r="E2" s="11">
        <f>D2*30</f>
        <v>5000000</v>
      </c>
    </row>
    <row r="3" spans="1:6" ht="14.65" thickBot="1">
      <c r="A3" s="5">
        <v>2</v>
      </c>
      <c r="B3" s="1">
        <v>1405</v>
      </c>
      <c r="C3" s="6">
        <v>186400</v>
      </c>
      <c r="D3" s="11">
        <f>C2*1.45+$D$2</f>
        <v>302966.66666666663</v>
      </c>
      <c r="E3" s="11">
        <f>D3*30</f>
        <v>9088999.9999999981</v>
      </c>
    </row>
    <row r="4" spans="1:6" ht="14.65" thickBot="1">
      <c r="A4" s="5">
        <v>3</v>
      </c>
      <c r="B4" s="1">
        <v>1405</v>
      </c>
      <c r="C4" s="6">
        <v>299128</v>
      </c>
      <c r="D4" s="11">
        <f t="shared" ref="D4:D31" si="0">C3*1.45+$D$2</f>
        <v>436946.66666666663</v>
      </c>
      <c r="E4" s="11">
        <f>D4*30</f>
        <v>13108399.999999998</v>
      </c>
      <c r="F4" s="12"/>
    </row>
    <row r="5" spans="1:6" ht="14.65" thickBot="1">
      <c r="A5" s="5">
        <v>4</v>
      </c>
      <c r="B5" s="1">
        <v>1405</v>
      </c>
      <c r="C5" s="6">
        <v>435529</v>
      </c>
      <c r="D5" s="11">
        <f t="shared" si="0"/>
        <v>600402.2666666666</v>
      </c>
      <c r="E5" s="11">
        <f>D5*30</f>
        <v>18012068</v>
      </c>
    </row>
    <row r="6" spans="1:6" ht="14.65" thickBot="1">
      <c r="A6" s="5">
        <v>5</v>
      </c>
      <c r="B6" s="1">
        <v>1405</v>
      </c>
      <c r="C6" s="6">
        <v>561017</v>
      </c>
      <c r="D6" s="11">
        <f t="shared" si="0"/>
        <v>798183.71666666656</v>
      </c>
      <c r="E6" s="11">
        <f>D6*30</f>
        <v>23945511.499999996</v>
      </c>
    </row>
    <row r="7" spans="1:6" ht="14.65" thickBot="1">
      <c r="A7" s="5">
        <v>6</v>
      </c>
      <c r="B7" s="1">
        <v>1405</v>
      </c>
      <c r="C7" s="6">
        <v>673958</v>
      </c>
      <c r="D7" s="11">
        <f t="shared" si="0"/>
        <v>980141.31666666665</v>
      </c>
      <c r="E7" s="11">
        <f>D7*30</f>
        <v>29404239.5</v>
      </c>
    </row>
    <row r="8" spans="1:6" ht="14.65" thickBot="1">
      <c r="A8" s="5">
        <v>7</v>
      </c>
      <c r="B8" s="1">
        <v>1405</v>
      </c>
      <c r="C8" s="6">
        <v>764873</v>
      </c>
      <c r="D8" s="11">
        <f>C7*1.45+$D$2</f>
        <v>1143905.7666666666</v>
      </c>
      <c r="E8" s="11">
        <f>D8*30</f>
        <v>34317173</v>
      </c>
    </row>
    <row r="9" spans="1:6" ht="14.65" thickBot="1">
      <c r="A9" s="5">
        <v>8</v>
      </c>
      <c r="B9" s="1">
        <v>1405</v>
      </c>
      <c r="C9" s="6">
        <v>839722</v>
      </c>
      <c r="D9" s="11">
        <f t="shared" si="0"/>
        <v>1275732.5166666666</v>
      </c>
      <c r="E9" s="11">
        <f>D9*30</f>
        <v>38271975.5</v>
      </c>
    </row>
    <row r="10" spans="1:6" ht="14.65" thickBot="1">
      <c r="A10" s="5">
        <v>9</v>
      </c>
      <c r="B10" s="1">
        <v>1405</v>
      </c>
      <c r="C10" s="6">
        <v>922359</v>
      </c>
      <c r="D10" s="11">
        <f t="shared" si="0"/>
        <v>1384263.5666666667</v>
      </c>
      <c r="E10" s="11">
        <f>D10*30</f>
        <v>41527907</v>
      </c>
    </row>
    <row r="11" spans="1:6" ht="14.65" thickBot="1">
      <c r="A11" s="7">
        <v>10</v>
      </c>
      <c r="B11" s="1">
        <v>1405</v>
      </c>
      <c r="C11" s="8">
        <v>976799</v>
      </c>
      <c r="D11" s="11">
        <f t="shared" si="0"/>
        <v>1504087.2166666668</v>
      </c>
      <c r="E11" s="11">
        <f>D11*30</f>
        <v>45122616.5</v>
      </c>
    </row>
    <row r="12" spans="1:6" ht="14.65" thickBot="1">
      <c r="A12" s="9">
        <v>11</v>
      </c>
      <c r="B12" s="1">
        <v>1405</v>
      </c>
      <c r="C12" s="10">
        <v>1038860</v>
      </c>
      <c r="D12" s="11">
        <f t="shared" si="0"/>
        <v>1583025.2166666668</v>
      </c>
      <c r="E12" s="11">
        <f>D12*30</f>
        <v>47490756.5</v>
      </c>
    </row>
    <row r="13" spans="1:6" ht="14.65" thickBot="1">
      <c r="A13" s="5">
        <v>12</v>
      </c>
      <c r="B13" s="1">
        <v>1405</v>
      </c>
      <c r="C13" s="6">
        <v>1075168</v>
      </c>
      <c r="D13" s="11">
        <f t="shared" si="0"/>
        <v>1673013.6666666667</v>
      </c>
      <c r="E13" s="11">
        <f>D13*30</f>
        <v>50190410</v>
      </c>
    </row>
    <row r="14" spans="1:6" ht="14.65" thickBot="1">
      <c r="A14" s="5">
        <v>13</v>
      </c>
      <c r="B14" s="1">
        <v>1405</v>
      </c>
      <c r="C14" s="6">
        <v>1099568</v>
      </c>
      <c r="D14" s="11">
        <f t="shared" si="0"/>
        <v>1725660.2666666666</v>
      </c>
      <c r="E14" s="11">
        <f>D14*30</f>
        <v>51769808</v>
      </c>
    </row>
    <row r="15" spans="1:6" ht="14.65" thickBot="1">
      <c r="A15" s="5">
        <v>14</v>
      </c>
      <c r="B15" s="1">
        <v>1405</v>
      </c>
      <c r="C15" s="6">
        <v>1121934</v>
      </c>
      <c r="D15" s="11">
        <f t="shared" si="0"/>
        <v>1761040.2666666666</v>
      </c>
      <c r="E15" s="11">
        <f>D15*30</f>
        <v>52831208</v>
      </c>
    </row>
    <row r="16" spans="1:6" ht="14.65" thickBot="1">
      <c r="A16" s="5">
        <v>15</v>
      </c>
      <c r="B16" s="1">
        <v>1405</v>
      </c>
      <c r="C16" s="6">
        <v>1141081</v>
      </c>
      <c r="D16" s="11">
        <f t="shared" si="0"/>
        <v>1793470.9666666668</v>
      </c>
      <c r="E16" s="11">
        <f>D16*30</f>
        <v>53804129</v>
      </c>
    </row>
    <row r="17" spans="1:5" ht="14.65" thickBot="1">
      <c r="A17" s="5">
        <v>16</v>
      </c>
      <c r="B17" s="1">
        <v>1405</v>
      </c>
      <c r="C17" s="6">
        <v>1161373</v>
      </c>
      <c r="D17" s="11">
        <f t="shared" si="0"/>
        <v>1821234.1166666667</v>
      </c>
      <c r="E17" s="11">
        <f>D17*30</f>
        <v>54637023.5</v>
      </c>
    </row>
    <row r="18" spans="1:5" ht="14.65" thickBot="1">
      <c r="A18" s="5">
        <v>17</v>
      </c>
      <c r="B18" s="1">
        <v>1405</v>
      </c>
      <c r="C18" s="6">
        <v>1174944</v>
      </c>
      <c r="D18" s="11">
        <f t="shared" si="0"/>
        <v>1850657.5166666666</v>
      </c>
      <c r="E18" s="11">
        <f>D18*30</f>
        <v>55519725.5</v>
      </c>
    </row>
    <row r="19" spans="1:5" ht="14.65" thickBot="1">
      <c r="A19" s="5">
        <v>18</v>
      </c>
      <c r="B19" s="1">
        <v>1405</v>
      </c>
      <c r="C19" s="6">
        <v>1189193</v>
      </c>
      <c r="D19" s="11">
        <f t="shared" si="0"/>
        <v>1870335.4666666668</v>
      </c>
      <c r="E19" s="11">
        <f>D19*30</f>
        <v>56110064</v>
      </c>
    </row>
    <row r="20" spans="1:5" ht="14.65" thickBot="1">
      <c r="A20" s="5">
        <v>19</v>
      </c>
      <c r="B20" s="1">
        <v>1405</v>
      </c>
      <c r="C20" s="6">
        <v>1204156</v>
      </c>
      <c r="D20" s="11">
        <f t="shared" si="0"/>
        <v>1890996.5166666666</v>
      </c>
      <c r="E20" s="11">
        <f>D20*30</f>
        <v>56729895.5</v>
      </c>
    </row>
    <row r="21" spans="1:5" ht="14.65" thickBot="1">
      <c r="A21" s="7">
        <v>20</v>
      </c>
      <c r="B21" s="1">
        <v>1405</v>
      </c>
      <c r="C21" s="8">
        <v>1220615</v>
      </c>
      <c r="D21" s="11">
        <f t="shared" si="0"/>
        <v>1912692.8666666667</v>
      </c>
      <c r="E21" s="11">
        <f>D21*30</f>
        <v>57380786</v>
      </c>
    </row>
    <row r="22" spans="1:5" ht="14.65" thickBot="1">
      <c r="A22" s="9">
        <v>21</v>
      </c>
      <c r="B22" s="1">
        <v>1405</v>
      </c>
      <c r="C22" s="10">
        <v>1235386</v>
      </c>
      <c r="D22" s="11">
        <f t="shared" si="0"/>
        <v>1936558.4166666667</v>
      </c>
      <c r="E22" s="11">
        <f>D22*30</f>
        <v>58096752.5</v>
      </c>
    </row>
    <row r="23" spans="1:5" ht="14.65" thickBot="1">
      <c r="A23" s="5">
        <v>22</v>
      </c>
      <c r="B23" s="1">
        <v>1405</v>
      </c>
      <c r="C23" s="6">
        <v>1248422</v>
      </c>
      <c r="D23" s="11">
        <f t="shared" si="0"/>
        <v>1957976.3666666667</v>
      </c>
      <c r="E23" s="11">
        <f>D23*30</f>
        <v>58739291</v>
      </c>
    </row>
    <row r="24" spans="1:5" ht="14.65" thickBot="1">
      <c r="A24" s="5">
        <v>23</v>
      </c>
      <c r="B24" s="1">
        <v>1405</v>
      </c>
      <c r="C24" s="6">
        <v>1258705</v>
      </c>
      <c r="D24" s="11">
        <f t="shared" si="0"/>
        <v>1976878.5666666667</v>
      </c>
      <c r="E24" s="11">
        <f>D24*30</f>
        <v>59306357</v>
      </c>
    </row>
    <row r="25" spans="1:5" ht="14.65" thickBot="1">
      <c r="A25" s="5">
        <v>24</v>
      </c>
      <c r="B25" s="1">
        <v>1405</v>
      </c>
      <c r="C25" s="6">
        <v>1267521</v>
      </c>
      <c r="D25" s="11">
        <f t="shared" si="0"/>
        <v>1991788.9166666667</v>
      </c>
      <c r="E25" s="11">
        <f>D25*30</f>
        <v>59753667.5</v>
      </c>
    </row>
    <row r="26" spans="1:5" ht="14.65" thickBot="1">
      <c r="A26" s="5">
        <v>25</v>
      </c>
      <c r="B26" s="1">
        <v>1405</v>
      </c>
      <c r="C26" s="6">
        <v>1275000</v>
      </c>
      <c r="D26" s="11">
        <f t="shared" si="0"/>
        <v>2004572.1166666667</v>
      </c>
      <c r="E26" s="11">
        <f>D26*30</f>
        <v>60137163.5</v>
      </c>
    </row>
    <row r="27" spans="1:5" ht="14.65" thickBot="1">
      <c r="A27" s="5">
        <v>26</v>
      </c>
      <c r="B27" s="1">
        <v>1405</v>
      </c>
      <c r="C27" s="6">
        <v>1281327</v>
      </c>
      <c r="D27" s="11">
        <f t="shared" si="0"/>
        <v>2015416.6666666667</v>
      </c>
      <c r="E27" s="11">
        <f>D27*30</f>
        <v>60462500</v>
      </c>
    </row>
    <row r="28" spans="1:5" ht="14.65" thickBot="1">
      <c r="A28" s="5">
        <v>27</v>
      </c>
      <c r="B28" s="1">
        <v>1405</v>
      </c>
      <c r="C28" s="6">
        <v>1285196</v>
      </c>
      <c r="D28" s="11">
        <f t="shared" si="0"/>
        <v>2024590.8166666667</v>
      </c>
      <c r="E28" s="11">
        <f>D28*30</f>
        <v>60737724.5</v>
      </c>
    </row>
    <row r="29" spans="1:5" ht="14.65" thickBot="1">
      <c r="A29" s="5">
        <v>28</v>
      </c>
      <c r="B29" s="1">
        <v>1405</v>
      </c>
      <c r="C29" s="6">
        <v>1288468</v>
      </c>
      <c r="D29" s="11">
        <f t="shared" si="0"/>
        <v>2030200.8666666667</v>
      </c>
      <c r="E29" s="11">
        <f>D29*30</f>
        <v>60906026</v>
      </c>
    </row>
    <row r="30" spans="1:5" ht="14.65" thickBot="1">
      <c r="A30" s="5">
        <v>29</v>
      </c>
      <c r="B30" s="1">
        <v>1405</v>
      </c>
      <c r="C30" s="6">
        <v>1291772</v>
      </c>
      <c r="D30" s="11">
        <f t="shared" si="0"/>
        <v>2034945.2666666666</v>
      </c>
      <c r="E30" s="11">
        <f>D30*30</f>
        <v>61048358</v>
      </c>
    </row>
    <row r="31" spans="1:5" ht="14.65" thickBot="1">
      <c r="A31" s="7">
        <v>30</v>
      </c>
      <c r="B31" s="1">
        <v>1405</v>
      </c>
      <c r="C31" s="8">
        <v>1295768</v>
      </c>
      <c r="D31" s="11">
        <f t="shared" si="0"/>
        <v>2039736.0666666667</v>
      </c>
      <c r="E31" s="11">
        <f>D31*30</f>
        <v>61192082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Z.Saati</dc:creator>
  <cp:lastModifiedBy>tk</cp:lastModifiedBy>
  <dcterms:created xsi:type="dcterms:W3CDTF">2026-03-17T10:41:35Z</dcterms:created>
  <dcterms:modified xsi:type="dcterms:W3CDTF">2026-04-04T15:57:41Z</dcterms:modified>
</cp:coreProperties>
</file>